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firstSheet="1" activeTab="3"/>
  </bookViews>
  <sheets>
    <sheet name="Skutočn" sheetId="1" r:id="rId1"/>
    <sheet name="2006" sheetId="2" r:id="rId2"/>
    <sheet name="2007" sheetId="3" r:id="rId3"/>
    <sheet name="Tab. KV" sheetId="4" r:id="rId4"/>
    <sheet name="požiadavky" sheetId="5" r:id="rId5"/>
  </sheets>
  <definedNames/>
  <calcPr fullCalcOnLoad="1"/>
</workbook>
</file>

<file path=xl/sharedStrings.xml><?xml version="1.0" encoding="utf-8"?>
<sst xmlns="http://schemas.openxmlformats.org/spreadsheetml/2006/main" count="135" uniqueCount="69">
  <si>
    <t>ŠJ ZŠ MŠ Brodno</t>
  </si>
  <si>
    <t>ŠJ ZŠ Limbova</t>
  </si>
  <si>
    <t xml:space="preserve">ŠJ ZŠ Hájik </t>
  </si>
  <si>
    <t>ŠJ MŠ A. Kmeťa</t>
  </si>
  <si>
    <t xml:space="preserve">ŠJ ZŠ Gaštanová </t>
  </si>
  <si>
    <t>ŠJ ZŠ Hliny VIII</t>
  </si>
  <si>
    <t>ŠJ ZŠ Hliny V</t>
  </si>
  <si>
    <t>ŠJ ZŠ Martinská</t>
  </si>
  <si>
    <t>MŠ Hájik</t>
  </si>
  <si>
    <t xml:space="preserve">varný kotol </t>
  </si>
  <si>
    <t xml:space="preserve">konvektomat </t>
  </si>
  <si>
    <t>cukrárska pec</t>
  </si>
  <si>
    <t>umývačka riadu</t>
  </si>
  <si>
    <t>kuchynský šporák</t>
  </si>
  <si>
    <t>kúrenie</t>
  </si>
  <si>
    <t>výhrevný pult</t>
  </si>
  <si>
    <t>23.1.</t>
  </si>
  <si>
    <t>20.2.</t>
  </si>
  <si>
    <t>21.3.</t>
  </si>
  <si>
    <t>24.4.</t>
  </si>
  <si>
    <t>24.5.</t>
  </si>
  <si>
    <t>Dotácia  Sk</t>
  </si>
  <si>
    <t>24.7.</t>
  </si>
  <si>
    <t>Čerpanie kapitálových výdavkov za rok 2006</t>
  </si>
  <si>
    <t>MŠ Hliny 3</t>
  </si>
  <si>
    <t>21.8.</t>
  </si>
  <si>
    <t>ŠJ ZŠ Hollého</t>
  </si>
  <si>
    <t>projekt.dokument.</t>
  </si>
  <si>
    <t>ŠJ ZŠ MŠ Gorazda</t>
  </si>
  <si>
    <t>škrabka na zem.</t>
  </si>
  <si>
    <t>ŠJ ZŠ Karpatská</t>
  </si>
  <si>
    <t>ŠJ ZŠ MŠ Zádubnie</t>
  </si>
  <si>
    <t>el. panvica</t>
  </si>
  <si>
    <t>ŠJ ZŠ Budatín</t>
  </si>
  <si>
    <t>ŠJ MŠ Borodáča 7</t>
  </si>
  <si>
    <t>ŠJ ZŠ Hliny VII</t>
  </si>
  <si>
    <t>25.9.</t>
  </si>
  <si>
    <t>pl. panvica</t>
  </si>
  <si>
    <t>spolu</t>
  </si>
  <si>
    <t>kopírka</t>
  </si>
  <si>
    <t>kúrenie doučt.fa</t>
  </si>
  <si>
    <t>24.10.</t>
  </si>
  <si>
    <t>MŠ  Hájik</t>
  </si>
  <si>
    <t>ŠJ ZŠ s MŠ Gorazda</t>
  </si>
  <si>
    <t>ŠJ ZŠ s MŠ Trnové</t>
  </si>
  <si>
    <t>univerzál. robot</t>
  </si>
  <si>
    <t>24.11.</t>
  </si>
  <si>
    <t>kuch.robot</t>
  </si>
  <si>
    <t>ZŠ MŠ Závodie</t>
  </si>
  <si>
    <t>r.2007</t>
  </si>
  <si>
    <t>19.12.</t>
  </si>
  <si>
    <t>ŠJ ZŠ Závodie</t>
  </si>
  <si>
    <t>MŠ</t>
  </si>
  <si>
    <t>ZŠ</t>
  </si>
  <si>
    <t>ŠJ</t>
  </si>
  <si>
    <t>Sk</t>
  </si>
  <si>
    <t>kúrenie, kopírka</t>
  </si>
  <si>
    <t xml:space="preserve">konvektomat,umývačka riadu </t>
  </si>
  <si>
    <t>cukrárska pec, konvektomat</t>
  </si>
  <si>
    <t>konvektomat, panvica</t>
  </si>
  <si>
    <t>kuchynský šporák, panvica</t>
  </si>
  <si>
    <t>výhrevný pult, cukrárska pec</t>
  </si>
  <si>
    <t>Zariadenie</t>
  </si>
  <si>
    <t>projekt.dokumentácia</t>
  </si>
  <si>
    <t>plynová panvica</t>
  </si>
  <si>
    <t>veľkokuchynský robot</t>
  </si>
  <si>
    <t>univerzálny robot</t>
  </si>
  <si>
    <t xml:space="preserve">škrabka na zemiaky </t>
  </si>
  <si>
    <t>Tab. č. 3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</si>
</sst>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</numFmts>
  <fonts count="6">
    <font>
      <sz val="10"/>
      <name val="Arial CE"/>
      <family val="0"/>
    </font>
    <font>
      <sz val="11"/>
      <name val="Arial CE"/>
      <family val="2"/>
    </font>
    <font>
      <b/>
      <u val="single"/>
      <sz val="11"/>
      <name val="Arial CE"/>
      <family val="2"/>
    </font>
    <font>
      <b/>
      <sz val="11"/>
      <name val="Arial CE"/>
      <family val="2"/>
    </font>
    <font>
      <b/>
      <u val="single"/>
      <sz val="10"/>
      <name val="Arial CE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" fontId="1" fillId="0" borderId="1" xfId="0" applyNumberFormat="1" applyFont="1" applyBorder="1" applyAlignment="1">
      <alignment horizontal="right"/>
    </xf>
    <xf numFmtId="0" fontId="2" fillId="0" borderId="0" xfId="0" applyFont="1" applyAlignment="1">
      <alignment/>
    </xf>
    <xf numFmtId="4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/>
    </xf>
    <xf numFmtId="0" fontId="1" fillId="0" borderId="3" xfId="0" applyFont="1" applyBorder="1" applyAlignment="1">
      <alignment/>
    </xf>
    <xf numFmtId="4" fontId="1" fillId="0" borderId="3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4" fontId="1" fillId="0" borderId="2" xfId="0" applyNumberFormat="1" applyFont="1" applyBorder="1" applyAlignment="1">
      <alignment/>
    </xf>
    <xf numFmtId="4" fontId="1" fillId="2" borderId="1" xfId="0" applyNumberFormat="1" applyFont="1" applyFill="1" applyBorder="1" applyAlignment="1">
      <alignment horizontal="right"/>
    </xf>
    <xf numFmtId="4" fontId="3" fillId="2" borderId="1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" fontId="3" fillId="0" borderId="1" xfId="0" applyNumberFormat="1" applyFont="1" applyBorder="1" applyAlignment="1">
      <alignment/>
    </xf>
    <xf numFmtId="0" fontId="3" fillId="0" borderId="1" xfId="0" applyFont="1" applyBorder="1" applyAlignment="1">
      <alignment/>
    </xf>
    <xf numFmtId="4" fontId="3" fillId="0" borderId="1" xfId="0" applyNumberFormat="1" applyFont="1" applyBorder="1" applyAlignment="1">
      <alignment horizontal="right"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0" fontId="1" fillId="2" borderId="0" xfId="0" applyFont="1" applyFill="1" applyAlignment="1">
      <alignment/>
    </xf>
    <xf numFmtId="4" fontId="1" fillId="2" borderId="2" xfId="0" applyNumberFormat="1" applyFont="1" applyFill="1" applyBorder="1" applyAlignment="1">
      <alignment horizontal="right"/>
    </xf>
    <xf numFmtId="4" fontId="3" fillId="0" borderId="1" xfId="0" applyNumberFormat="1" applyFont="1" applyBorder="1" applyAlignment="1">
      <alignment horizontal="center"/>
    </xf>
    <xf numFmtId="4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4" xfId="0" applyFont="1" applyBorder="1" applyAlignment="1">
      <alignment/>
    </xf>
    <xf numFmtId="4" fontId="1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3" fontId="0" fillId="0" borderId="1" xfId="0" applyNumberFormat="1" applyFont="1" applyBorder="1" applyAlignment="1">
      <alignment/>
    </xf>
    <xf numFmtId="0" fontId="0" fillId="0" borderId="2" xfId="0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 horizontal="right"/>
    </xf>
    <xf numFmtId="0" fontId="0" fillId="0" borderId="3" xfId="0" applyFont="1" applyBorder="1" applyAlignment="1">
      <alignment/>
    </xf>
    <xf numFmtId="0" fontId="0" fillId="0" borderId="0" xfId="0" applyFont="1" applyBorder="1" applyAlignment="1">
      <alignment/>
    </xf>
    <xf numFmtId="16" fontId="0" fillId="0" borderId="1" xfId="0" applyNumberFormat="1" applyFont="1" applyBorder="1" applyAlignment="1">
      <alignment/>
    </xf>
    <xf numFmtId="3" fontId="0" fillId="2" borderId="1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3" fillId="0" borderId="0" xfId="0" applyFont="1" applyAlignment="1">
      <alignment/>
    </xf>
    <xf numFmtId="4" fontId="0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/>
    </xf>
    <xf numFmtId="4" fontId="1" fillId="2" borderId="1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4" fontId="1" fillId="0" borderId="5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/>
    </xf>
    <xf numFmtId="4" fontId="3" fillId="0" borderId="2" xfId="0" applyNumberFormat="1" applyFont="1" applyBorder="1" applyAlignment="1">
      <alignment horizontal="right"/>
    </xf>
    <xf numFmtId="0" fontId="1" fillId="2" borderId="3" xfId="0" applyFont="1" applyFill="1" applyBorder="1" applyAlignment="1">
      <alignment/>
    </xf>
    <xf numFmtId="4" fontId="3" fillId="2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4" fontId="1" fillId="0" borderId="0" xfId="0" applyNumberFormat="1" applyFont="1" applyAlignment="1">
      <alignment horizontal="left"/>
    </xf>
    <xf numFmtId="4" fontId="1" fillId="2" borderId="0" xfId="0" applyNumberFormat="1" applyFont="1" applyFill="1" applyBorder="1" applyAlignment="1">
      <alignment horizontal="right"/>
    </xf>
    <xf numFmtId="16" fontId="1" fillId="0" borderId="1" xfId="0" applyNumberFormat="1" applyFont="1" applyBorder="1" applyAlignment="1">
      <alignment/>
    </xf>
    <xf numFmtId="3" fontId="1" fillId="2" borderId="1" xfId="0" applyNumberFormat="1" applyFont="1" applyFill="1" applyBorder="1" applyAlignment="1">
      <alignment/>
    </xf>
    <xf numFmtId="3" fontId="1" fillId="0" borderId="0" xfId="0" applyNumberFormat="1" applyFont="1" applyAlignment="1">
      <alignment/>
    </xf>
    <xf numFmtId="0" fontId="1" fillId="2" borderId="0" xfId="0" applyFont="1" applyFill="1" applyBorder="1" applyAlignment="1">
      <alignment/>
    </xf>
    <xf numFmtId="4" fontId="3" fillId="0" borderId="0" xfId="0" applyNumberFormat="1" applyFont="1" applyAlignment="1">
      <alignment horizontal="right"/>
    </xf>
    <xf numFmtId="3" fontId="1" fillId="0" borderId="3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4" fontId="0" fillId="0" borderId="1" xfId="0" applyNumberFormat="1" applyFont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5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workbookViewId="0" topLeftCell="A1">
      <selection activeCell="A1" sqref="A1:C1"/>
    </sheetView>
  </sheetViews>
  <sheetFormatPr defaultColWidth="9.00390625" defaultRowHeight="13.5" customHeight="1"/>
  <cols>
    <col min="1" max="1" width="6.375" style="33" customWidth="1"/>
    <col min="2" max="2" width="14.25390625" style="49" customWidth="1"/>
    <col min="3" max="3" width="19.375" style="33" customWidth="1"/>
    <col min="4" max="4" width="17.125" style="33" customWidth="1"/>
    <col min="5" max="5" width="19.125" style="32" customWidth="1"/>
    <col min="6" max="6" width="14.75390625" style="33" bestFit="1" customWidth="1"/>
    <col min="7" max="7" width="12.75390625" style="34" bestFit="1" customWidth="1"/>
    <col min="8" max="8" width="9.125" style="33" customWidth="1"/>
    <col min="9" max="9" width="12.125" style="33" customWidth="1"/>
    <col min="10" max="16384" width="9.125" style="33" customWidth="1"/>
  </cols>
  <sheetData>
    <row r="1" spans="1:4" ht="13.5" customHeight="1">
      <c r="A1" s="30" t="s">
        <v>23</v>
      </c>
      <c r="B1" s="31"/>
      <c r="C1" s="30"/>
      <c r="D1" s="30"/>
    </row>
    <row r="2" spans="1:4" ht="13.5" customHeight="1">
      <c r="A2" s="30"/>
      <c r="B2" s="31"/>
      <c r="C2" s="30"/>
      <c r="D2" s="30"/>
    </row>
    <row r="3" spans="1:4" ht="13.5" customHeight="1">
      <c r="A3" s="35"/>
      <c r="B3" s="36"/>
      <c r="C3" s="30"/>
      <c r="D3" s="30"/>
    </row>
    <row r="4" spans="1:5" ht="13.5" customHeight="1">
      <c r="A4" s="37"/>
      <c r="B4" s="38" t="s">
        <v>21</v>
      </c>
      <c r="C4" s="39"/>
      <c r="D4" s="40"/>
      <c r="E4" s="73" t="s">
        <v>55</v>
      </c>
    </row>
    <row r="5" spans="1:5" ht="13.5" customHeight="1">
      <c r="A5" s="37" t="s">
        <v>16</v>
      </c>
      <c r="B5" s="41">
        <v>429000</v>
      </c>
      <c r="C5" s="42" t="s">
        <v>0</v>
      </c>
      <c r="D5" s="42" t="s">
        <v>9</v>
      </c>
      <c r="E5" s="43">
        <v>100000</v>
      </c>
    </row>
    <row r="6" spans="1:5" ht="13.5" customHeight="1">
      <c r="A6" s="37" t="s">
        <v>17</v>
      </c>
      <c r="B6" s="41">
        <v>429000</v>
      </c>
      <c r="C6" s="37" t="s">
        <v>1</v>
      </c>
      <c r="D6" s="37" t="s">
        <v>10</v>
      </c>
      <c r="E6" s="44">
        <v>376992</v>
      </c>
    </row>
    <row r="7" spans="1:5" ht="13.5" customHeight="1">
      <c r="A7" s="37" t="s">
        <v>18</v>
      </c>
      <c r="B7" s="41">
        <v>429000</v>
      </c>
      <c r="C7" s="37" t="s">
        <v>2</v>
      </c>
      <c r="D7" s="37" t="s">
        <v>9</v>
      </c>
      <c r="E7" s="44">
        <v>132682</v>
      </c>
    </row>
    <row r="8" spans="1:5" ht="13.5" customHeight="1">
      <c r="A8" s="37" t="s">
        <v>19</v>
      </c>
      <c r="B8" s="41">
        <v>429000</v>
      </c>
      <c r="C8" s="37" t="s">
        <v>4</v>
      </c>
      <c r="D8" s="37" t="s">
        <v>11</v>
      </c>
      <c r="E8" s="44">
        <v>61719.5</v>
      </c>
    </row>
    <row r="9" spans="1:5" ht="13.5" customHeight="1">
      <c r="A9" s="37" t="s">
        <v>20</v>
      </c>
      <c r="B9" s="41">
        <v>429000</v>
      </c>
      <c r="C9" s="37" t="s">
        <v>5</v>
      </c>
      <c r="D9" s="37" t="s">
        <v>10</v>
      </c>
      <c r="E9" s="44">
        <v>326655</v>
      </c>
    </row>
    <row r="10" spans="1:5" ht="13.5" customHeight="1">
      <c r="A10" s="37"/>
      <c r="B10" s="41"/>
      <c r="C10" s="37" t="s">
        <v>6</v>
      </c>
      <c r="D10" s="37" t="s">
        <v>12</v>
      </c>
      <c r="E10" s="44">
        <v>113797</v>
      </c>
    </row>
    <row r="11" spans="1:5" ht="13.5" customHeight="1">
      <c r="A11" s="37"/>
      <c r="B11" s="41"/>
      <c r="C11" s="37" t="s">
        <v>7</v>
      </c>
      <c r="D11" s="37" t="s">
        <v>29</v>
      </c>
      <c r="E11" s="44">
        <v>45000</v>
      </c>
    </row>
    <row r="12" spans="1:5" ht="13.5" customHeight="1">
      <c r="A12" s="37"/>
      <c r="B12" s="41"/>
      <c r="C12" s="37" t="s">
        <v>3</v>
      </c>
      <c r="D12" s="37" t="s">
        <v>13</v>
      </c>
      <c r="E12" s="44">
        <v>79135</v>
      </c>
    </row>
    <row r="13" spans="1:5" ht="13.5" customHeight="1">
      <c r="A13" s="37"/>
      <c r="B13" s="41"/>
      <c r="C13" s="37" t="s">
        <v>28</v>
      </c>
      <c r="D13" s="45" t="s">
        <v>15</v>
      </c>
      <c r="E13" s="44">
        <v>65000</v>
      </c>
    </row>
    <row r="14" spans="1:9" ht="13.5" customHeight="1">
      <c r="A14" s="37"/>
      <c r="B14" s="41"/>
      <c r="C14" s="37" t="s">
        <v>8</v>
      </c>
      <c r="D14" s="45" t="s">
        <v>14</v>
      </c>
      <c r="E14" s="44">
        <v>600000</v>
      </c>
      <c r="I14" s="34"/>
    </row>
    <row r="15" spans="1:6" ht="13.5" customHeight="1">
      <c r="A15" s="37" t="s">
        <v>22</v>
      </c>
      <c r="B15" s="41">
        <v>429000</v>
      </c>
      <c r="C15" s="37" t="s">
        <v>8</v>
      </c>
      <c r="D15" s="37" t="s">
        <v>14</v>
      </c>
      <c r="E15" s="44">
        <v>1214066.2</v>
      </c>
      <c r="F15" s="34"/>
    </row>
    <row r="16" spans="1:5" ht="13.5" customHeight="1">
      <c r="A16" s="37"/>
      <c r="B16" s="41"/>
      <c r="C16" s="37" t="s">
        <v>8</v>
      </c>
      <c r="D16" s="37" t="s">
        <v>40</v>
      </c>
      <c r="E16" s="44">
        <v>6566.6</v>
      </c>
    </row>
    <row r="17" spans="1:5" ht="13.5" customHeight="1">
      <c r="A17" s="37" t="s">
        <v>25</v>
      </c>
      <c r="B17" s="41">
        <v>429000</v>
      </c>
      <c r="C17" s="37" t="s">
        <v>24</v>
      </c>
      <c r="D17" s="37" t="s">
        <v>27</v>
      </c>
      <c r="E17" s="44">
        <v>70000</v>
      </c>
    </row>
    <row r="18" spans="1:5" ht="13.5" customHeight="1">
      <c r="A18" s="37" t="s">
        <v>25</v>
      </c>
      <c r="B18" s="41">
        <v>429000</v>
      </c>
      <c r="C18" s="37" t="s">
        <v>26</v>
      </c>
      <c r="D18" s="37" t="s">
        <v>12</v>
      </c>
      <c r="E18" s="44">
        <v>141076</v>
      </c>
    </row>
    <row r="19" spans="1:6" ht="13.5" customHeight="1">
      <c r="A19" s="47" t="s">
        <v>36</v>
      </c>
      <c r="B19" s="41">
        <v>429000</v>
      </c>
      <c r="C19" s="37" t="s">
        <v>31</v>
      </c>
      <c r="D19" s="37" t="s">
        <v>13</v>
      </c>
      <c r="E19" s="44">
        <v>76255</v>
      </c>
      <c r="F19" s="34"/>
    </row>
    <row r="20" spans="1:5" ht="13.5" customHeight="1">
      <c r="A20" s="37"/>
      <c r="B20" s="48"/>
      <c r="C20" s="37" t="s">
        <v>5</v>
      </c>
      <c r="D20" s="37" t="s">
        <v>37</v>
      </c>
      <c r="E20" s="44">
        <v>141229</v>
      </c>
    </row>
    <row r="21" spans="1:5" ht="13.5" customHeight="1">
      <c r="A21" s="37"/>
      <c r="B21" s="48"/>
      <c r="C21" s="37" t="s">
        <v>33</v>
      </c>
      <c r="D21" s="37" t="s">
        <v>12</v>
      </c>
      <c r="E21" s="44">
        <v>86000</v>
      </c>
    </row>
    <row r="22" spans="1:5" ht="13.5" customHeight="1">
      <c r="A22" s="37"/>
      <c r="B22" s="48"/>
      <c r="C22" s="37" t="s">
        <v>30</v>
      </c>
      <c r="D22" s="37" t="s">
        <v>12</v>
      </c>
      <c r="E22" s="44">
        <v>142058.7</v>
      </c>
    </row>
    <row r="23" spans="1:5" ht="13.5" customHeight="1">
      <c r="A23" s="37" t="s">
        <v>41</v>
      </c>
      <c r="B23" s="41">
        <v>429000</v>
      </c>
      <c r="C23" s="37" t="s">
        <v>3</v>
      </c>
      <c r="D23" s="37" t="s">
        <v>32</v>
      </c>
      <c r="E23" s="44">
        <v>83000</v>
      </c>
    </row>
    <row r="24" spans="1:5" ht="13.5" customHeight="1">
      <c r="A24" s="37"/>
      <c r="B24" s="41"/>
      <c r="C24" s="37" t="s">
        <v>43</v>
      </c>
      <c r="D24" s="37" t="s">
        <v>11</v>
      </c>
      <c r="E24" s="51">
        <v>87000</v>
      </c>
    </row>
    <row r="25" spans="1:5" ht="13.5" customHeight="1">
      <c r="A25" s="37"/>
      <c r="B25" s="41"/>
      <c r="C25" s="37" t="s">
        <v>44</v>
      </c>
      <c r="D25" s="37" t="s">
        <v>45</v>
      </c>
      <c r="E25" s="51">
        <v>159442.2</v>
      </c>
    </row>
    <row r="26" spans="1:5" ht="13.5" customHeight="1">
      <c r="A26" s="37"/>
      <c r="B26" s="41"/>
      <c r="C26" s="37" t="s">
        <v>42</v>
      </c>
      <c r="D26" s="37" t="s">
        <v>39</v>
      </c>
      <c r="E26" s="51">
        <v>52955</v>
      </c>
    </row>
    <row r="27" spans="1:5" ht="13.5" customHeight="1">
      <c r="A27" s="37" t="s">
        <v>46</v>
      </c>
      <c r="B27" s="41">
        <v>429000</v>
      </c>
      <c r="C27" s="37" t="s">
        <v>34</v>
      </c>
      <c r="D27" s="37" t="s">
        <v>47</v>
      </c>
      <c r="E27" s="44">
        <v>195826</v>
      </c>
    </row>
    <row r="28" spans="1:5" ht="13.5" customHeight="1">
      <c r="A28" s="37"/>
      <c r="B28" s="41"/>
      <c r="C28" s="37" t="s">
        <v>1</v>
      </c>
      <c r="D28" s="37" t="s">
        <v>12</v>
      </c>
      <c r="E28" s="44">
        <v>140000</v>
      </c>
    </row>
    <row r="29" spans="1:5" ht="13.5" customHeight="1">
      <c r="A29" s="37"/>
      <c r="B29" s="41"/>
      <c r="C29" s="37" t="s">
        <v>48</v>
      </c>
      <c r="D29" s="37" t="s">
        <v>39</v>
      </c>
      <c r="E29" s="44">
        <v>90927</v>
      </c>
    </row>
    <row r="30" spans="1:5" ht="13.5" customHeight="1">
      <c r="A30" s="37" t="s">
        <v>50</v>
      </c>
      <c r="B30" s="41">
        <v>429000</v>
      </c>
      <c r="C30" s="37" t="s">
        <v>4</v>
      </c>
      <c r="D30" s="37" t="s">
        <v>10</v>
      </c>
      <c r="E30" s="44">
        <v>311054</v>
      </c>
    </row>
    <row r="31" spans="1:5" ht="13.5" customHeight="1">
      <c r="A31" s="37"/>
      <c r="B31" s="41"/>
      <c r="C31" s="37" t="s">
        <v>51</v>
      </c>
      <c r="D31" s="37" t="s">
        <v>37</v>
      </c>
      <c r="E31" s="44">
        <v>135000</v>
      </c>
    </row>
    <row r="32" spans="1:5" ht="13.5" customHeight="1">
      <c r="A32" s="37"/>
      <c r="B32" s="41"/>
      <c r="C32" s="37" t="s">
        <v>35</v>
      </c>
      <c r="D32" s="37" t="s">
        <v>9</v>
      </c>
      <c r="E32" s="44">
        <v>114563.8</v>
      </c>
    </row>
    <row r="33" spans="1:5" ht="13.5" customHeight="1">
      <c r="A33" s="37" t="s">
        <v>38</v>
      </c>
      <c r="B33" s="41">
        <f>SUM(B5:B32)</f>
        <v>5148000</v>
      </c>
      <c r="C33" s="37"/>
      <c r="D33" s="37"/>
      <c r="E33" s="44">
        <f>SUM(E5:E32)</f>
        <v>5148000.000000001</v>
      </c>
    </row>
    <row r="35" spans="3:4" ht="13.5" customHeight="1">
      <c r="C35" s="46"/>
      <c r="D35" s="46"/>
    </row>
    <row r="36" spans="3:5" ht="13.5" customHeight="1">
      <c r="C36" s="37" t="s">
        <v>54</v>
      </c>
      <c r="D36" s="74"/>
      <c r="E36" s="74">
        <f>E5+E6+E7+E8+E9+E10+E11+E12+E13+E18+E19+E20+E21+E22+E23+E24+E25+E27+E28+E30+E31+E32</f>
        <v>3113485.1999999997</v>
      </c>
    </row>
    <row r="37" spans="3:5" ht="13.5" customHeight="1">
      <c r="C37" s="37" t="s">
        <v>53</v>
      </c>
      <c r="D37" s="74"/>
      <c r="E37" s="74">
        <f>E29+F29</f>
        <v>90927</v>
      </c>
    </row>
    <row r="38" spans="3:5" ht="13.5" customHeight="1">
      <c r="C38" s="37" t="s">
        <v>52</v>
      </c>
      <c r="D38" s="74"/>
      <c r="E38" s="74">
        <f>E14+E15+E16+E17+E26</f>
        <v>1943587.8</v>
      </c>
    </row>
    <row r="39" spans="3:5" ht="13.5" customHeight="1">
      <c r="C39" s="37" t="s">
        <v>38</v>
      </c>
      <c r="D39" s="74"/>
      <c r="E39" s="74">
        <f>SUM(E36:E38)</f>
        <v>5148000</v>
      </c>
    </row>
    <row r="40" spans="3:5" ht="13.5" customHeight="1">
      <c r="C40" s="46"/>
      <c r="D40" s="46"/>
      <c r="E40" s="46"/>
    </row>
    <row r="42" ht="13.5" customHeight="1">
      <c r="D42" s="75"/>
    </row>
    <row r="43" ht="13.5" customHeight="1">
      <c r="D43" s="75"/>
    </row>
    <row r="44" ht="13.5" customHeight="1">
      <c r="D44" s="75"/>
    </row>
    <row r="45" ht="13.5" customHeight="1">
      <c r="D45" s="7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8"/>
  <sheetViews>
    <sheetView workbookViewId="0" topLeftCell="A1">
      <selection activeCell="A1" sqref="A1"/>
    </sheetView>
  </sheetViews>
  <sheetFormatPr defaultColWidth="9.00390625" defaultRowHeight="15" customHeight="1"/>
  <cols>
    <col min="1" max="1" width="7.125" style="5" customWidth="1"/>
    <col min="2" max="2" width="14.375" style="67" customWidth="1"/>
    <col min="3" max="3" width="21.125" style="5" customWidth="1"/>
    <col min="4" max="4" width="19.125" style="5" customWidth="1"/>
    <col min="5" max="5" width="17.00390625" style="3" customWidth="1"/>
    <col min="6" max="6" width="16.00390625" style="5" customWidth="1"/>
    <col min="7" max="7" width="12.75390625" style="4" bestFit="1" customWidth="1"/>
    <col min="8" max="8" width="9.125" style="5" customWidth="1"/>
    <col min="9" max="9" width="12.125" style="5" customWidth="1"/>
    <col min="10" max="16384" width="9.125" style="5" customWidth="1"/>
  </cols>
  <sheetData>
    <row r="1" spans="1:4" ht="22.5" customHeight="1">
      <c r="A1" s="2"/>
      <c r="B1" s="54"/>
      <c r="C1" s="2"/>
      <c r="D1" s="2"/>
    </row>
    <row r="2" spans="1:4" ht="15" customHeight="1">
      <c r="A2" s="2"/>
      <c r="B2" s="54"/>
      <c r="C2" s="2"/>
      <c r="D2" s="2"/>
    </row>
    <row r="3" spans="1:4" ht="15" customHeight="1">
      <c r="A3" s="50"/>
      <c r="B3" s="55"/>
      <c r="C3" s="2"/>
      <c r="D3" s="2"/>
    </row>
    <row r="4" spans="1:5" ht="15" customHeight="1">
      <c r="A4" s="6"/>
      <c r="B4" s="70"/>
      <c r="C4" s="71"/>
      <c r="D4" s="72"/>
      <c r="E4" s="56"/>
    </row>
    <row r="5" spans="1:5" ht="15" customHeight="1">
      <c r="A5" s="6"/>
      <c r="B5" s="57"/>
      <c r="C5" s="7"/>
      <c r="D5" s="7"/>
      <c r="E5" s="58"/>
    </row>
    <row r="6" spans="1:5" ht="15" customHeight="1">
      <c r="A6" s="6"/>
      <c r="B6" s="57"/>
      <c r="C6" s="6"/>
      <c r="D6" s="6"/>
      <c r="E6" s="19"/>
    </row>
    <row r="7" spans="1:5" ht="15" customHeight="1">
      <c r="A7" s="6"/>
      <c r="B7" s="57"/>
      <c r="C7" s="6"/>
      <c r="D7" s="6"/>
      <c r="E7" s="19"/>
    </row>
    <row r="8" spans="1:5" ht="15" customHeight="1">
      <c r="A8" s="6"/>
      <c r="B8" s="57"/>
      <c r="C8" s="6"/>
      <c r="D8" s="6"/>
      <c r="E8" s="19"/>
    </row>
    <row r="9" spans="1:5" ht="15" customHeight="1">
      <c r="A9" s="6"/>
      <c r="B9" s="57"/>
      <c r="C9" s="6"/>
      <c r="D9" s="6"/>
      <c r="E9" s="19"/>
    </row>
    <row r="10" spans="1:5" ht="15" customHeight="1">
      <c r="A10" s="6"/>
      <c r="B10" s="57"/>
      <c r="C10" s="6"/>
      <c r="D10" s="6"/>
      <c r="E10" s="19"/>
    </row>
    <row r="11" spans="1:5" ht="15" customHeight="1">
      <c r="A11" s="6"/>
      <c r="B11" s="57"/>
      <c r="C11" s="6"/>
      <c r="D11" s="6"/>
      <c r="E11" s="19"/>
    </row>
    <row r="12" spans="1:5" ht="15" customHeight="1">
      <c r="A12" s="6"/>
      <c r="B12" s="57"/>
      <c r="C12" s="6"/>
      <c r="D12" s="6"/>
      <c r="E12" s="19"/>
    </row>
    <row r="13" spans="1:5" ht="15" customHeight="1">
      <c r="A13" s="6"/>
      <c r="B13" s="57"/>
      <c r="C13" s="6"/>
      <c r="D13" s="10"/>
      <c r="E13" s="19"/>
    </row>
    <row r="14" spans="1:9" ht="15" customHeight="1">
      <c r="A14" s="6"/>
      <c r="B14" s="57"/>
      <c r="C14" s="52"/>
      <c r="D14" s="59"/>
      <c r="E14" s="60"/>
      <c r="I14" s="4"/>
    </row>
    <row r="15" spans="1:9" ht="15" customHeight="1">
      <c r="A15" s="18"/>
      <c r="B15" s="61"/>
      <c r="C15" s="6"/>
      <c r="D15" s="6"/>
      <c r="E15" s="19"/>
      <c r="F15" s="4"/>
      <c r="I15" s="4"/>
    </row>
    <row r="16" spans="1:9" ht="15" customHeight="1">
      <c r="A16" s="20"/>
      <c r="B16" s="62"/>
      <c r="C16" s="20"/>
      <c r="D16" s="20"/>
      <c r="E16" s="22"/>
      <c r="F16" s="4"/>
      <c r="I16" s="4"/>
    </row>
    <row r="17" spans="1:9" ht="15" customHeight="1">
      <c r="A17" s="50"/>
      <c r="B17" s="55"/>
      <c r="I17" s="4"/>
    </row>
    <row r="18" spans="1:9" ht="15" customHeight="1">
      <c r="A18" s="50"/>
      <c r="B18" s="55"/>
      <c r="C18" s="63"/>
      <c r="I18" s="4"/>
    </row>
    <row r="19" spans="1:9" ht="15" customHeight="1">
      <c r="A19" s="18"/>
      <c r="B19" s="70"/>
      <c r="C19" s="71"/>
      <c r="D19" s="72"/>
      <c r="E19" s="56"/>
      <c r="I19" s="4"/>
    </row>
    <row r="20" spans="1:6" ht="15" customHeight="1">
      <c r="A20" s="6"/>
      <c r="B20" s="57"/>
      <c r="C20" s="52"/>
      <c r="D20" s="52"/>
      <c r="E20" s="60"/>
      <c r="F20" s="64"/>
    </row>
    <row r="21" spans="1:5" ht="15" customHeight="1">
      <c r="A21" s="6"/>
      <c r="B21" s="57"/>
      <c r="C21" s="52"/>
      <c r="D21" s="52"/>
      <c r="E21" s="60"/>
    </row>
    <row r="22" spans="1:5" ht="15" customHeight="1">
      <c r="A22" s="6"/>
      <c r="B22" s="57"/>
      <c r="C22" s="52"/>
      <c r="D22" s="52"/>
      <c r="E22" s="60"/>
    </row>
    <row r="23" spans="1:5" ht="15" customHeight="1">
      <c r="A23" s="6"/>
      <c r="B23" s="57"/>
      <c r="C23" s="6"/>
      <c r="D23" s="6"/>
      <c r="E23" s="19"/>
    </row>
    <row r="24" spans="1:5" ht="15" customHeight="1">
      <c r="A24" s="65"/>
      <c r="B24" s="57"/>
      <c r="C24" s="6"/>
      <c r="D24" s="6"/>
      <c r="E24" s="19"/>
    </row>
    <row r="25" spans="1:5" ht="15" customHeight="1">
      <c r="A25" s="6"/>
      <c r="B25" s="66"/>
      <c r="C25" s="6"/>
      <c r="D25" s="6"/>
      <c r="E25" s="19"/>
    </row>
    <row r="26" spans="1:5" ht="15" customHeight="1">
      <c r="A26" s="6"/>
      <c r="B26" s="66"/>
      <c r="C26" s="6"/>
      <c r="D26" s="6"/>
      <c r="E26" s="19"/>
    </row>
    <row r="27" spans="1:5" ht="15" customHeight="1">
      <c r="A27" s="6"/>
      <c r="B27" s="66"/>
      <c r="C27" s="6"/>
      <c r="D27" s="6"/>
      <c r="E27" s="19"/>
    </row>
    <row r="28" spans="1:5" ht="15" customHeight="1">
      <c r="A28" s="6"/>
      <c r="B28" s="57"/>
      <c r="C28" s="6"/>
      <c r="D28" s="6"/>
      <c r="E28" s="19"/>
    </row>
    <row r="29" spans="1:5" ht="15" customHeight="1">
      <c r="A29" s="52"/>
      <c r="B29" s="66"/>
      <c r="C29" s="52"/>
      <c r="D29" s="52"/>
      <c r="E29" s="60"/>
    </row>
    <row r="30" spans="1:5" ht="15" customHeight="1">
      <c r="A30" s="52"/>
      <c r="B30" s="66"/>
      <c r="C30" s="52"/>
      <c r="D30" s="52"/>
      <c r="E30" s="60"/>
    </row>
    <row r="31" spans="1:6" ht="15" customHeight="1">
      <c r="A31" s="52"/>
      <c r="B31" s="66"/>
      <c r="C31" s="52"/>
      <c r="D31" s="52"/>
      <c r="E31" s="60"/>
      <c r="F31" s="4"/>
    </row>
    <row r="32" spans="1:5" ht="15" customHeight="1">
      <c r="A32" s="52"/>
      <c r="B32" s="66"/>
      <c r="C32" s="52"/>
      <c r="D32" s="52"/>
      <c r="E32" s="60"/>
    </row>
    <row r="33" spans="1:5" ht="15" customHeight="1">
      <c r="A33" s="52"/>
      <c r="B33" s="66"/>
      <c r="C33" s="52"/>
      <c r="D33" s="52"/>
      <c r="E33" s="60"/>
    </row>
    <row r="34" spans="1:5" ht="15" customHeight="1">
      <c r="A34" s="52"/>
      <c r="B34" s="66"/>
      <c r="C34" s="52"/>
      <c r="D34" s="52"/>
      <c r="E34" s="60"/>
    </row>
    <row r="35" spans="1:5" ht="15" customHeight="1">
      <c r="A35" s="52"/>
      <c r="B35" s="66"/>
      <c r="C35" s="52"/>
      <c r="D35" s="52"/>
      <c r="E35" s="60"/>
    </row>
    <row r="36" spans="1:6" ht="15" customHeight="1">
      <c r="A36" s="6"/>
      <c r="B36" s="57"/>
      <c r="C36" s="52"/>
      <c r="D36" s="52"/>
      <c r="E36" s="19"/>
      <c r="F36" s="4"/>
    </row>
    <row r="37" spans="1:6" ht="15" customHeight="1">
      <c r="A37" s="6"/>
      <c r="B37" s="57"/>
      <c r="C37" s="52"/>
      <c r="D37" s="52"/>
      <c r="E37" s="60"/>
      <c r="F37" s="4"/>
    </row>
    <row r="38" spans="1:6" ht="15" customHeight="1">
      <c r="A38" s="18"/>
      <c r="B38" s="17"/>
      <c r="C38" s="18"/>
      <c r="D38" s="18"/>
      <c r="E38" s="19"/>
      <c r="F38" s="4"/>
    </row>
    <row r="39" spans="1:6" ht="15" customHeight="1">
      <c r="A39" s="18"/>
      <c r="B39" s="17"/>
      <c r="C39" s="18"/>
      <c r="D39" s="18"/>
      <c r="E39" s="19"/>
      <c r="F39" s="4"/>
    </row>
    <row r="40" spans="1:5" ht="15" customHeight="1">
      <c r="A40" s="50"/>
      <c r="E40" s="69"/>
    </row>
    <row r="42" spans="1:3" ht="15" customHeight="1">
      <c r="A42" s="50"/>
      <c r="B42" s="55"/>
      <c r="C42" s="50"/>
    </row>
    <row r="43" ht="15" customHeight="1">
      <c r="D43" s="4"/>
    </row>
    <row r="47" spans="3:4" ht="15" customHeight="1">
      <c r="C47" s="68"/>
      <c r="D47" s="68"/>
    </row>
    <row r="48" spans="3:4" ht="15" customHeight="1">
      <c r="C48" s="68"/>
      <c r="D48" s="68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workbookViewId="0" topLeftCell="A1">
      <selection activeCell="A1" sqref="A1:G27"/>
    </sheetView>
  </sheetViews>
  <sheetFormatPr defaultColWidth="9.00390625" defaultRowHeight="15" customHeight="1"/>
  <cols>
    <col min="1" max="1" width="3.875" style="5" customWidth="1"/>
    <col min="2" max="2" width="9.125" style="5" customWidth="1"/>
    <col min="3" max="3" width="10.25390625" style="5" customWidth="1"/>
    <col min="4" max="4" width="16.75390625" style="5" customWidth="1"/>
    <col min="5" max="5" width="13.00390625" style="5" customWidth="1"/>
    <col min="6" max="6" width="13.875" style="5" customWidth="1"/>
    <col min="7" max="7" width="13.25390625" style="4" customWidth="1"/>
    <col min="8" max="16384" width="9.125" style="5" customWidth="1"/>
  </cols>
  <sheetData>
    <row r="1" spans="1:5" ht="15" customHeight="1">
      <c r="A1" s="50"/>
      <c r="B1" s="50"/>
      <c r="C1" s="50"/>
      <c r="D1" s="50"/>
      <c r="E1" s="50"/>
    </row>
    <row r="3" spans="5:7" ht="15" customHeight="1">
      <c r="E3" s="6"/>
      <c r="F3" s="6"/>
      <c r="G3" s="9"/>
    </row>
    <row r="4" spans="1:7" ht="15" customHeight="1">
      <c r="A4" s="6"/>
      <c r="B4" s="6"/>
      <c r="C4" s="9"/>
      <c r="D4" s="6"/>
      <c r="E4" s="14"/>
      <c r="F4" s="9"/>
      <c r="G4" s="9"/>
    </row>
    <row r="5" spans="1:7" ht="15" customHeight="1">
      <c r="A5" s="6"/>
      <c r="B5" s="6"/>
      <c r="C5" s="9"/>
      <c r="D5" s="6"/>
      <c r="E5" s="14"/>
      <c r="F5" s="9"/>
      <c r="G5" s="9"/>
    </row>
    <row r="6" spans="1:7" ht="15" customHeight="1">
      <c r="A6" s="6"/>
      <c r="B6" s="10"/>
      <c r="C6" s="29"/>
      <c r="D6" s="6"/>
      <c r="E6" s="24"/>
      <c r="F6" s="9"/>
      <c r="G6" s="9"/>
    </row>
    <row r="7" spans="1:7" ht="15" customHeight="1">
      <c r="A7" s="6"/>
      <c r="B7" s="6"/>
      <c r="C7" s="9"/>
      <c r="D7" s="6"/>
      <c r="E7" s="14"/>
      <c r="F7" s="9"/>
      <c r="G7" s="9"/>
    </row>
    <row r="8" spans="1:7" ht="15" customHeight="1">
      <c r="A8" s="6"/>
      <c r="B8" s="6"/>
      <c r="C8" s="9"/>
      <c r="D8" s="6"/>
      <c r="E8" s="14"/>
      <c r="F8" s="9"/>
      <c r="G8" s="9"/>
    </row>
    <row r="9" spans="1:7" ht="15" customHeight="1">
      <c r="A9" s="6"/>
      <c r="B9" s="6"/>
      <c r="C9" s="9"/>
      <c r="D9" s="6"/>
      <c r="E9" s="14"/>
      <c r="F9" s="9"/>
      <c r="G9" s="9"/>
    </row>
    <row r="10" spans="1:7" ht="15" customHeight="1">
      <c r="A10" s="6"/>
      <c r="B10" s="6"/>
      <c r="C10" s="9"/>
      <c r="D10" s="6"/>
      <c r="E10" s="14"/>
      <c r="F10" s="9"/>
      <c r="G10" s="9"/>
    </row>
    <row r="11" spans="1:7" ht="15" customHeight="1">
      <c r="A11" s="6"/>
      <c r="B11" s="6"/>
      <c r="C11" s="9"/>
      <c r="D11" s="6"/>
      <c r="E11" s="14"/>
      <c r="F11" s="9"/>
      <c r="G11" s="9"/>
    </row>
    <row r="12" spans="1:7" ht="15" customHeight="1">
      <c r="A12" s="6"/>
      <c r="B12" s="6"/>
      <c r="C12" s="9"/>
      <c r="D12" s="6"/>
      <c r="E12" s="14"/>
      <c r="F12" s="9"/>
      <c r="G12" s="9"/>
    </row>
    <row r="13" spans="1:7" ht="15" customHeight="1">
      <c r="A13" s="6"/>
      <c r="B13" s="6"/>
      <c r="C13" s="9"/>
      <c r="D13" s="6"/>
      <c r="E13" s="14"/>
      <c r="F13" s="9"/>
      <c r="G13" s="9"/>
    </row>
    <row r="14" spans="1:7" ht="15" customHeight="1">
      <c r="A14" s="6"/>
      <c r="B14" s="28"/>
      <c r="C14" s="26"/>
      <c r="D14" s="6"/>
      <c r="E14" s="14"/>
      <c r="F14" s="9"/>
      <c r="G14" s="9"/>
    </row>
    <row r="15" spans="1:7" ht="15" customHeight="1">
      <c r="A15" s="6"/>
      <c r="B15" s="10"/>
      <c r="C15" s="29"/>
      <c r="D15" s="27"/>
      <c r="E15" s="14"/>
      <c r="F15" s="9"/>
      <c r="G15" s="9"/>
    </row>
    <row r="16" spans="1:7" ht="15" customHeight="1">
      <c r="A16" s="6"/>
      <c r="B16" s="10"/>
      <c r="C16" s="29"/>
      <c r="D16" s="6"/>
      <c r="E16" s="14"/>
      <c r="F16" s="9"/>
      <c r="G16" s="9"/>
    </row>
    <row r="17" spans="1:7" ht="15" customHeight="1">
      <c r="A17" s="6"/>
      <c r="B17" s="10"/>
      <c r="C17" s="27"/>
      <c r="D17" s="6"/>
      <c r="E17" s="53"/>
      <c r="F17" s="9"/>
      <c r="G17" s="9"/>
    </row>
    <row r="18" spans="1:7" ht="15" customHeight="1">
      <c r="A18" s="6"/>
      <c r="B18" s="10"/>
      <c r="C18" s="27"/>
      <c r="D18" s="6"/>
      <c r="E18" s="53"/>
      <c r="F18" s="13"/>
      <c r="G18" s="13"/>
    </row>
    <row r="19" spans="1:7" ht="15" customHeight="1">
      <c r="A19" s="6"/>
      <c r="B19" s="10"/>
      <c r="C19" s="27"/>
      <c r="D19" s="6"/>
      <c r="E19" s="9"/>
      <c r="F19" s="6"/>
      <c r="G19" s="9"/>
    </row>
    <row r="20" spans="1:7" ht="15" customHeight="1">
      <c r="A20" s="6"/>
      <c r="B20" s="10"/>
      <c r="C20" s="27"/>
      <c r="D20" s="6"/>
      <c r="E20" s="9"/>
      <c r="F20" s="6"/>
      <c r="G20" s="9"/>
    </row>
    <row r="21" spans="1:7" ht="15" customHeight="1">
      <c r="A21" s="6"/>
      <c r="B21" s="10"/>
      <c r="C21" s="27"/>
      <c r="D21" s="6"/>
      <c r="E21" s="9"/>
      <c r="F21" s="6"/>
      <c r="G21" s="9"/>
    </row>
    <row r="22" spans="1:6" ht="15" customHeight="1">
      <c r="A22" s="20"/>
      <c r="B22" s="20"/>
      <c r="C22" s="16"/>
      <c r="D22" s="20"/>
      <c r="E22" s="22"/>
      <c r="F22" s="16"/>
    </row>
    <row r="23" spans="1:6" ht="15" customHeight="1">
      <c r="A23" s="20"/>
      <c r="B23" s="20"/>
      <c r="C23" s="16"/>
      <c r="D23" s="20"/>
      <c r="E23" s="22"/>
      <c r="F23" s="1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3"/>
  <sheetViews>
    <sheetView tabSelected="1" workbookViewId="0" topLeftCell="A1">
      <selection activeCell="G7" sqref="G7"/>
    </sheetView>
  </sheetViews>
  <sheetFormatPr defaultColWidth="9.00390625" defaultRowHeight="13.5" customHeight="1"/>
  <cols>
    <col min="1" max="1" width="26.25390625" style="33" customWidth="1"/>
    <col min="2" max="2" width="28.75390625" style="33" customWidth="1"/>
    <col min="3" max="3" width="26.875" style="32" customWidth="1"/>
    <col min="4" max="4" width="14.75390625" style="33" bestFit="1" customWidth="1"/>
    <col min="5" max="5" width="9.125" style="33" customWidth="1"/>
    <col min="6" max="6" width="12.125" style="33" customWidth="1"/>
    <col min="7" max="16384" width="9.125" style="33" customWidth="1"/>
  </cols>
  <sheetData>
    <row r="1" spans="1:3" ht="13.5" customHeight="1">
      <c r="A1" s="35" t="s">
        <v>23</v>
      </c>
      <c r="B1" s="36"/>
      <c r="C1" s="78" t="s">
        <v>68</v>
      </c>
    </row>
    <row r="2" spans="1:2" ht="13.5" customHeight="1">
      <c r="A2" s="30"/>
      <c r="B2" s="30"/>
    </row>
    <row r="3" spans="1:2" ht="13.5" customHeight="1">
      <c r="A3" s="30"/>
      <c r="B3" s="30"/>
    </row>
    <row r="4" spans="1:3" ht="13.5" customHeight="1">
      <c r="A4" s="76" t="s">
        <v>62</v>
      </c>
      <c r="B4" s="77"/>
      <c r="C4" s="73" t="s">
        <v>55</v>
      </c>
    </row>
    <row r="5" spans="1:3" ht="13.5" customHeight="1">
      <c r="A5" s="42" t="s">
        <v>0</v>
      </c>
      <c r="B5" s="42" t="s">
        <v>9</v>
      </c>
      <c r="C5" s="43">
        <v>100000</v>
      </c>
    </row>
    <row r="6" spans="1:3" ht="13.5" customHeight="1">
      <c r="A6" s="37" t="s">
        <v>1</v>
      </c>
      <c r="B6" s="37" t="s">
        <v>57</v>
      </c>
      <c r="C6" s="44">
        <v>516992</v>
      </c>
    </row>
    <row r="7" spans="1:3" ht="13.5" customHeight="1">
      <c r="A7" s="37" t="s">
        <v>2</v>
      </c>
      <c r="B7" s="37" t="s">
        <v>9</v>
      </c>
      <c r="C7" s="44">
        <v>132682</v>
      </c>
    </row>
    <row r="8" spans="1:3" ht="13.5" customHeight="1">
      <c r="A8" s="37" t="s">
        <v>4</v>
      </c>
      <c r="B8" s="37" t="s">
        <v>58</v>
      </c>
      <c r="C8" s="44">
        <v>372773.5</v>
      </c>
    </row>
    <row r="9" spans="1:3" ht="13.5" customHeight="1">
      <c r="A9" s="37" t="s">
        <v>5</v>
      </c>
      <c r="B9" s="37" t="s">
        <v>59</v>
      </c>
      <c r="C9" s="44">
        <v>467884</v>
      </c>
    </row>
    <row r="10" spans="1:3" ht="13.5" customHeight="1">
      <c r="A10" s="37" t="s">
        <v>6</v>
      </c>
      <c r="B10" s="37" t="s">
        <v>12</v>
      </c>
      <c r="C10" s="44">
        <v>113797</v>
      </c>
    </row>
    <row r="11" spans="1:3" ht="13.5" customHeight="1">
      <c r="A11" s="37" t="s">
        <v>7</v>
      </c>
      <c r="B11" s="37" t="s">
        <v>67</v>
      </c>
      <c r="C11" s="44">
        <v>45000</v>
      </c>
    </row>
    <row r="12" spans="1:3" ht="13.5" customHeight="1">
      <c r="A12" s="37" t="s">
        <v>3</v>
      </c>
      <c r="B12" s="37" t="s">
        <v>60</v>
      </c>
      <c r="C12" s="44">
        <v>162135</v>
      </c>
    </row>
    <row r="13" spans="1:3" ht="13.5" customHeight="1">
      <c r="A13" s="37" t="s">
        <v>28</v>
      </c>
      <c r="B13" s="45" t="s">
        <v>61</v>
      </c>
      <c r="C13" s="44">
        <v>152000</v>
      </c>
    </row>
    <row r="14" spans="1:3" ht="13.5" customHeight="1">
      <c r="A14" s="37" t="s">
        <v>26</v>
      </c>
      <c r="B14" s="37" t="s">
        <v>12</v>
      </c>
      <c r="C14" s="44">
        <v>141076</v>
      </c>
    </row>
    <row r="15" spans="1:4" ht="13.5" customHeight="1">
      <c r="A15" s="37" t="s">
        <v>31</v>
      </c>
      <c r="B15" s="37" t="s">
        <v>13</v>
      </c>
      <c r="C15" s="44">
        <v>76255</v>
      </c>
      <c r="D15" s="34"/>
    </row>
    <row r="16" spans="1:3" ht="13.5" customHeight="1">
      <c r="A16" s="37" t="s">
        <v>33</v>
      </c>
      <c r="B16" s="37" t="s">
        <v>12</v>
      </c>
      <c r="C16" s="44">
        <v>86000</v>
      </c>
    </row>
    <row r="17" spans="1:3" ht="13.5" customHeight="1">
      <c r="A17" s="37" t="s">
        <v>30</v>
      </c>
      <c r="B17" s="37" t="s">
        <v>12</v>
      </c>
      <c r="C17" s="44">
        <v>142058.7</v>
      </c>
    </row>
    <row r="18" spans="1:3" ht="13.5" customHeight="1">
      <c r="A18" s="37" t="s">
        <v>44</v>
      </c>
      <c r="B18" s="37" t="s">
        <v>66</v>
      </c>
      <c r="C18" s="51">
        <v>159442.2</v>
      </c>
    </row>
    <row r="19" spans="1:3" ht="13.5" customHeight="1">
      <c r="A19" s="37" t="s">
        <v>34</v>
      </c>
      <c r="B19" s="37" t="s">
        <v>65</v>
      </c>
      <c r="C19" s="44">
        <v>195826</v>
      </c>
    </row>
    <row r="20" spans="1:3" ht="13.5" customHeight="1">
      <c r="A20" s="37" t="s">
        <v>51</v>
      </c>
      <c r="B20" s="37" t="s">
        <v>64</v>
      </c>
      <c r="C20" s="44">
        <v>135000</v>
      </c>
    </row>
    <row r="21" spans="1:3" ht="13.5" customHeight="1">
      <c r="A21" s="37" t="s">
        <v>35</v>
      </c>
      <c r="B21" s="37" t="s">
        <v>9</v>
      </c>
      <c r="C21" s="44">
        <v>114563.8</v>
      </c>
    </row>
    <row r="22" spans="1:3" ht="13.5" customHeight="1">
      <c r="A22" s="37" t="s">
        <v>48</v>
      </c>
      <c r="B22" s="37" t="s">
        <v>39</v>
      </c>
      <c r="C22" s="44">
        <v>90927</v>
      </c>
    </row>
    <row r="23" spans="1:3" ht="13.5" customHeight="1">
      <c r="A23" s="37" t="s">
        <v>8</v>
      </c>
      <c r="B23" s="45" t="s">
        <v>56</v>
      </c>
      <c r="C23" s="44">
        <v>1873587.8</v>
      </c>
    </row>
    <row r="24" spans="1:3" ht="13.5" customHeight="1">
      <c r="A24" s="37" t="s">
        <v>24</v>
      </c>
      <c r="B24" s="37" t="s">
        <v>63</v>
      </c>
      <c r="C24" s="44">
        <v>70000</v>
      </c>
    </row>
    <row r="25" spans="1:3" ht="13.5" customHeight="1">
      <c r="A25" s="37"/>
      <c r="B25" s="37"/>
      <c r="C25" s="44">
        <f>SUM(C5:C24)</f>
        <v>5148000</v>
      </c>
    </row>
    <row r="27" spans="1:2" ht="13.5" customHeight="1">
      <c r="A27" s="46"/>
      <c r="B27" s="46"/>
    </row>
    <row r="28" spans="1:3" ht="13.5" customHeight="1">
      <c r="A28" s="46"/>
      <c r="B28" s="46"/>
      <c r="C28" s="46"/>
    </row>
    <row r="30" ht="13.5" customHeight="1">
      <c r="B30" s="75"/>
    </row>
    <row r="31" ht="13.5" customHeight="1">
      <c r="B31" s="75"/>
    </row>
    <row r="32" ht="13.5" customHeight="1">
      <c r="B32" s="75"/>
    </row>
    <row r="33" ht="13.5" customHeight="1">
      <c r="B33" s="75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40">
      <selection activeCell="A1" sqref="A1:F50"/>
    </sheetView>
  </sheetViews>
  <sheetFormatPr defaultColWidth="9.00390625" defaultRowHeight="15" customHeight="1"/>
  <cols>
    <col min="1" max="1" width="3.625" style="5" customWidth="1"/>
    <col min="2" max="2" width="19.625" style="5" customWidth="1"/>
    <col min="3" max="3" width="14.125" style="4" customWidth="1"/>
    <col min="4" max="4" width="17.75390625" style="5" customWidth="1"/>
    <col min="5" max="5" width="14.875" style="3" customWidth="1"/>
    <col min="6" max="6" width="15.25390625" style="4" customWidth="1"/>
    <col min="7" max="7" width="9.125" style="5" customWidth="1"/>
    <col min="8" max="8" width="13.125" style="5" bestFit="1" customWidth="1"/>
    <col min="9" max="16384" width="9.125" style="5" customWidth="1"/>
  </cols>
  <sheetData>
    <row r="1" spans="1:4" ht="15" customHeight="1">
      <c r="A1" s="2"/>
      <c r="B1" s="2"/>
      <c r="C1" s="12"/>
      <c r="D1" s="2"/>
    </row>
    <row r="2" spans="1:4" ht="15" customHeight="1">
      <c r="A2" s="2"/>
      <c r="B2" s="2"/>
      <c r="C2" s="12"/>
      <c r="D2" s="2"/>
    </row>
    <row r="3" spans="1:6" ht="15" customHeight="1">
      <c r="A3" s="6"/>
      <c r="B3" s="6"/>
      <c r="C3" s="17"/>
      <c r="D3" s="6"/>
      <c r="E3" s="1"/>
      <c r="F3" s="25"/>
    </row>
    <row r="4" spans="1:6" ht="15" customHeight="1">
      <c r="A4" s="7"/>
      <c r="B4" s="7"/>
      <c r="C4" s="13"/>
      <c r="D4" s="7"/>
      <c r="E4" s="8"/>
      <c r="F4" s="17"/>
    </row>
    <row r="5" spans="1:6" ht="15" customHeight="1">
      <c r="A5" s="7"/>
      <c r="B5" s="6"/>
      <c r="C5" s="9"/>
      <c r="D5" s="6"/>
      <c r="E5" s="1"/>
      <c r="F5" s="17"/>
    </row>
    <row r="6" spans="1:6" ht="15" customHeight="1">
      <c r="A6" s="7"/>
      <c r="B6" s="6"/>
      <c r="C6" s="9"/>
      <c r="D6" s="6"/>
      <c r="E6" s="1"/>
      <c r="F6" s="17"/>
    </row>
    <row r="7" spans="1:6" ht="15" customHeight="1">
      <c r="A7" s="7"/>
      <c r="B7" s="6"/>
      <c r="C7" s="9"/>
      <c r="D7" s="6"/>
      <c r="E7" s="1"/>
      <c r="F7" s="17"/>
    </row>
    <row r="8" spans="1:6" ht="15" customHeight="1">
      <c r="A8" s="7"/>
      <c r="B8" s="6"/>
      <c r="C8" s="9"/>
      <c r="D8" s="6"/>
      <c r="E8" s="1"/>
      <c r="F8" s="17"/>
    </row>
    <row r="9" spans="1:6" ht="15" customHeight="1">
      <c r="A9" s="7"/>
      <c r="B9" s="6"/>
      <c r="C9" s="9"/>
      <c r="D9" s="6"/>
      <c r="E9" s="1"/>
      <c r="F9" s="17"/>
    </row>
    <row r="10" spans="1:6" ht="15" customHeight="1">
      <c r="A10" s="7"/>
      <c r="B10" s="6"/>
      <c r="C10" s="9"/>
      <c r="D10" s="6"/>
      <c r="E10" s="1"/>
      <c r="F10" s="17"/>
    </row>
    <row r="11" spans="1:6" ht="15" customHeight="1">
      <c r="A11" s="7"/>
      <c r="B11" s="6"/>
      <c r="C11" s="9"/>
      <c r="D11" s="6"/>
      <c r="E11" s="1"/>
      <c r="F11" s="17"/>
    </row>
    <row r="12" spans="1:6" ht="15" customHeight="1">
      <c r="A12" s="7"/>
      <c r="B12" s="6"/>
      <c r="C12" s="11"/>
      <c r="D12" s="10"/>
      <c r="E12" s="1"/>
      <c r="F12" s="17"/>
    </row>
    <row r="13" spans="1:6" ht="15" customHeight="1">
      <c r="A13" s="7"/>
      <c r="B13" s="52"/>
      <c r="C13" s="11"/>
      <c r="D13" s="10"/>
      <c r="E13" s="1"/>
      <c r="F13" s="15"/>
    </row>
    <row r="14" spans="1:8" ht="15" customHeight="1">
      <c r="A14" s="7"/>
      <c r="B14" s="52"/>
      <c r="C14" s="11"/>
      <c r="D14" s="10"/>
      <c r="E14" s="1"/>
      <c r="F14" s="15"/>
      <c r="H14" s="4"/>
    </row>
    <row r="15" spans="1:6" ht="15" customHeight="1">
      <c r="A15" s="7"/>
      <c r="B15" s="52"/>
      <c r="C15" s="11"/>
      <c r="D15" s="10"/>
      <c r="E15" s="1"/>
      <c r="F15" s="15"/>
    </row>
    <row r="16" spans="1:6" ht="15" customHeight="1">
      <c r="A16" s="7"/>
      <c r="B16" s="52"/>
      <c r="C16" s="9"/>
      <c r="D16" s="6"/>
      <c r="E16" s="14"/>
      <c r="F16" s="17"/>
    </row>
    <row r="17" spans="1:7" ht="15" customHeight="1">
      <c r="A17" s="7"/>
      <c r="B17" s="6"/>
      <c r="C17" s="9"/>
      <c r="D17" s="6"/>
      <c r="E17" s="1"/>
      <c r="F17" s="9"/>
      <c r="G17" s="5" t="s">
        <v>49</v>
      </c>
    </row>
    <row r="18" spans="1:7" ht="15" customHeight="1">
      <c r="A18" s="7"/>
      <c r="B18" s="6"/>
      <c r="C18" s="9"/>
      <c r="D18" s="6"/>
      <c r="E18" s="1"/>
      <c r="F18" s="9"/>
      <c r="G18" s="5" t="s">
        <v>49</v>
      </c>
    </row>
    <row r="19" spans="1:6" ht="15" customHeight="1">
      <c r="A19" s="7"/>
      <c r="B19" s="6"/>
      <c r="C19" s="9"/>
      <c r="D19" s="6"/>
      <c r="E19" s="14"/>
      <c r="F19" s="17"/>
    </row>
    <row r="20" spans="1:7" ht="15" customHeight="1">
      <c r="A20" s="7"/>
      <c r="B20" s="6"/>
      <c r="C20" s="9"/>
      <c r="D20" s="6"/>
      <c r="E20" s="1"/>
      <c r="F20" s="9"/>
      <c r="G20" s="5" t="s">
        <v>49</v>
      </c>
    </row>
    <row r="21" spans="1:6" ht="15" customHeight="1">
      <c r="A21" s="7"/>
      <c r="B21" s="6"/>
      <c r="C21" s="9"/>
      <c r="D21" s="6"/>
      <c r="E21" s="14"/>
      <c r="F21" s="15"/>
    </row>
    <row r="22" spans="1:7" ht="15" customHeight="1">
      <c r="A22" s="7"/>
      <c r="B22" s="6"/>
      <c r="C22" s="9"/>
      <c r="D22" s="6"/>
      <c r="E22" s="1"/>
      <c r="F22" s="9"/>
      <c r="G22" s="5" t="s">
        <v>49</v>
      </c>
    </row>
    <row r="23" spans="1:6" ht="15" customHeight="1">
      <c r="A23" s="7"/>
      <c r="B23" s="6"/>
      <c r="C23" s="9"/>
      <c r="D23" s="6"/>
      <c r="E23" s="24"/>
      <c r="F23" s="17"/>
    </row>
    <row r="24" spans="1:6" ht="15" customHeight="1">
      <c r="A24" s="7"/>
      <c r="B24" s="6"/>
      <c r="C24" s="9"/>
      <c r="D24" s="6"/>
      <c r="E24" s="1"/>
      <c r="F24" s="17"/>
    </row>
    <row r="25" spans="1:7" ht="15" customHeight="1">
      <c r="A25" s="7"/>
      <c r="B25" s="6"/>
      <c r="C25" s="9"/>
      <c r="D25" s="6"/>
      <c r="E25" s="1"/>
      <c r="F25" s="9"/>
      <c r="G25" s="5" t="s">
        <v>49</v>
      </c>
    </row>
    <row r="26" spans="1:7" ht="15" customHeight="1">
      <c r="A26" s="7"/>
      <c r="B26" s="6"/>
      <c r="C26" s="9"/>
      <c r="D26" s="6"/>
      <c r="E26" s="14"/>
      <c r="F26" s="9"/>
      <c r="G26" s="5" t="s">
        <v>49</v>
      </c>
    </row>
    <row r="27" spans="1:6" ht="15" customHeight="1">
      <c r="A27" s="7"/>
      <c r="B27" s="6"/>
      <c r="C27" s="9"/>
      <c r="D27" s="6"/>
      <c r="E27" s="14"/>
      <c r="F27" s="17"/>
    </row>
    <row r="28" spans="1:6" ht="15" customHeight="1">
      <c r="A28" s="7"/>
      <c r="B28" s="6"/>
      <c r="C28" s="9"/>
      <c r="D28" s="6"/>
      <c r="E28" s="14"/>
      <c r="F28" s="17"/>
    </row>
    <row r="29" spans="1:6" ht="15" customHeight="1">
      <c r="A29" s="7"/>
      <c r="B29" s="6"/>
      <c r="C29" s="9"/>
      <c r="D29" s="6"/>
      <c r="E29" s="14"/>
      <c r="F29" s="17"/>
    </row>
    <row r="30" spans="1:6" ht="15" customHeight="1">
      <c r="A30" s="7"/>
      <c r="B30" s="6"/>
      <c r="C30" s="9"/>
      <c r="D30" s="6"/>
      <c r="E30" s="14"/>
      <c r="F30" s="17"/>
    </row>
    <row r="31" spans="1:7" ht="15" customHeight="1">
      <c r="A31" s="7"/>
      <c r="B31" s="6"/>
      <c r="C31" s="9"/>
      <c r="D31" s="6"/>
      <c r="E31" s="14"/>
      <c r="F31" s="9"/>
      <c r="G31" s="5" t="s">
        <v>49</v>
      </c>
    </row>
    <row r="32" spans="1:7" ht="15" customHeight="1">
      <c r="A32" s="7"/>
      <c r="B32" s="6"/>
      <c r="C32" s="9"/>
      <c r="D32" s="6"/>
      <c r="E32" s="1"/>
      <c r="F32" s="9"/>
      <c r="G32" s="5" t="s">
        <v>49</v>
      </c>
    </row>
    <row r="33" spans="1:7" ht="15" customHeight="1">
      <c r="A33" s="7"/>
      <c r="B33" s="6"/>
      <c r="C33" s="9"/>
      <c r="D33" s="6"/>
      <c r="E33" s="14"/>
      <c r="F33" s="9"/>
      <c r="G33" s="5" t="s">
        <v>49</v>
      </c>
    </row>
    <row r="34" spans="1:6" ht="15" customHeight="1">
      <c r="A34" s="7"/>
      <c r="B34" s="6"/>
      <c r="C34" s="9"/>
      <c r="D34" s="6"/>
      <c r="E34" s="1"/>
      <c r="F34" s="17"/>
    </row>
    <row r="35" spans="1:7" ht="15" customHeight="1">
      <c r="A35" s="7"/>
      <c r="B35" s="6"/>
      <c r="C35" s="9"/>
      <c r="D35" s="6"/>
      <c r="E35" s="1"/>
      <c r="F35" s="9"/>
      <c r="G35" s="5" t="s">
        <v>49</v>
      </c>
    </row>
    <row r="36" spans="1:7" ht="15" customHeight="1">
      <c r="A36" s="7"/>
      <c r="B36" s="6"/>
      <c r="C36" s="9"/>
      <c r="D36" s="6"/>
      <c r="E36" s="14"/>
      <c r="F36" s="9"/>
      <c r="G36" s="5" t="s">
        <v>49</v>
      </c>
    </row>
    <row r="37" spans="1:6" ht="15" customHeight="1">
      <c r="A37" s="7"/>
      <c r="B37" s="6"/>
      <c r="C37" s="9"/>
      <c r="D37" s="6"/>
      <c r="E37" s="14"/>
      <c r="F37" s="17"/>
    </row>
    <row r="38" spans="1:7" ht="15" customHeight="1">
      <c r="A38" s="7"/>
      <c r="B38" s="6"/>
      <c r="C38" s="9"/>
      <c r="D38" s="6"/>
      <c r="E38" s="14"/>
      <c r="F38" s="9"/>
      <c r="G38" s="5" t="s">
        <v>49</v>
      </c>
    </row>
    <row r="39" spans="1:6" ht="15" customHeight="1">
      <c r="A39" s="7"/>
      <c r="B39" s="6"/>
      <c r="C39" s="9"/>
      <c r="D39" s="6"/>
      <c r="E39" s="14"/>
      <c r="F39" s="17"/>
    </row>
    <row r="40" spans="1:7" ht="15" customHeight="1">
      <c r="A40" s="7"/>
      <c r="B40" s="6"/>
      <c r="C40" s="9"/>
      <c r="D40" s="6"/>
      <c r="E40" s="14"/>
      <c r="F40" s="9"/>
      <c r="G40" s="5" t="s">
        <v>49</v>
      </c>
    </row>
    <row r="41" spans="1:7" ht="15" customHeight="1">
      <c r="A41" s="7"/>
      <c r="B41" s="6"/>
      <c r="C41" s="9"/>
      <c r="D41" s="6"/>
      <c r="E41" s="14"/>
      <c r="F41" s="17"/>
      <c r="G41" s="5" t="s">
        <v>49</v>
      </c>
    </row>
    <row r="42" spans="1:6" ht="15" customHeight="1">
      <c r="A42" s="7"/>
      <c r="B42" s="6"/>
      <c r="C42" s="9"/>
      <c r="D42" s="6"/>
      <c r="E42" s="14"/>
      <c r="F42" s="17"/>
    </row>
    <row r="43" spans="1:6" ht="15" customHeight="1">
      <c r="A43" s="7"/>
      <c r="B43" s="6"/>
      <c r="C43" s="9"/>
      <c r="D43" s="6"/>
      <c r="E43" s="14"/>
      <c r="F43" s="17"/>
    </row>
    <row r="44" spans="1:7" ht="15" customHeight="1">
      <c r="A44" s="7"/>
      <c r="B44" s="6"/>
      <c r="C44" s="9"/>
      <c r="D44" s="6"/>
      <c r="E44" s="14"/>
      <c r="F44" s="17"/>
      <c r="G44" s="5" t="s">
        <v>49</v>
      </c>
    </row>
    <row r="45" spans="1:6" ht="15" customHeight="1">
      <c r="A45" s="18"/>
      <c r="B45" s="18"/>
      <c r="C45" s="17"/>
      <c r="D45" s="18"/>
      <c r="E45" s="19"/>
      <c r="F45" s="17"/>
    </row>
    <row r="46" ht="15" customHeight="1">
      <c r="B46" s="23"/>
    </row>
    <row r="47" ht="15" customHeight="1">
      <c r="B47" s="20"/>
    </row>
    <row r="49" spans="4:6" ht="15" customHeight="1">
      <c r="D49" s="20"/>
      <c r="E49" s="22"/>
      <c r="F49" s="16"/>
    </row>
    <row r="51" spans="3:6" s="20" customFormat="1" ht="15" customHeight="1">
      <c r="C51" s="16"/>
      <c r="E51" s="21"/>
      <c r="F51" s="16"/>
    </row>
    <row r="52" spans="3:6" s="20" customFormat="1" ht="15" customHeight="1">
      <c r="C52" s="16"/>
      <c r="E52" s="22"/>
      <c r="F52" s="16"/>
    </row>
    <row r="53" spans="3:6" s="20" customFormat="1" ht="15" customHeight="1">
      <c r="C53" s="16"/>
      <c r="E53" s="22"/>
      <c r="F53" s="16"/>
    </row>
    <row r="54" spans="3:6" s="20" customFormat="1" ht="15" customHeight="1">
      <c r="C54" s="16"/>
      <c r="E54" s="22"/>
      <c r="F54" s="16"/>
    </row>
    <row r="55" spans="3:6" s="20" customFormat="1" ht="15" customHeight="1">
      <c r="C55" s="16"/>
      <c r="E55" s="22"/>
      <c r="F55" s="16"/>
    </row>
    <row r="56" spans="3:6" s="20" customFormat="1" ht="15" customHeight="1">
      <c r="C56" s="16"/>
      <c r="E56" s="22"/>
      <c r="F56" s="16"/>
    </row>
    <row r="57" spans="3:6" s="20" customFormat="1" ht="15" customHeight="1">
      <c r="C57" s="16"/>
      <c r="E57" s="22"/>
      <c r="F57" s="16"/>
    </row>
    <row r="58" spans="3:6" s="20" customFormat="1" ht="15" customHeight="1">
      <c r="C58" s="16"/>
      <c r="E58" s="22"/>
      <c r="F58" s="16"/>
    </row>
    <row r="59" spans="3:6" s="20" customFormat="1" ht="15" customHeight="1">
      <c r="C59" s="16"/>
      <c r="E59" s="22"/>
      <c r="F59" s="16"/>
    </row>
    <row r="60" spans="3:6" s="20" customFormat="1" ht="15" customHeight="1">
      <c r="C60" s="16"/>
      <c r="E60" s="22"/>
      <c r="F60" s="16"/>
    </row>
    <row r="61" spans="3:6" s="20" customFormat="1" ht="15" customHeight="1">
      <c r="C61" s="16"/>
      <c r="E61" s="22"/>
      <c r="F61" s="16"/>
    </row>
    <row r="62" spans="3:6" s="20" customFormat="1" ht="15" customHeight="1">
      <c r="C62" s="16"/>
      <c r="E62" s="22"/>
      <c r="F62" s="16"/>
    </row>
    <row r="63" spans="3:6" s="20" customFormat="1" ht="15" customHeight="1">
      <c r="C63" s="16"/>
      <c r="E63" s="22"/>
      <c r="F63" s="16"/>
    </row>
    <row r="64" spans="3:6" s="20" customFormat="1" ht="15" customHeight="1">
      <c r="C64" s="16"/>
      <c r="E64" s="22"/>
      <c r="F64" s="16"/>
    </row>
    <row r="65" spans="3:6" s="20" customFormat="1" ht="15" customHeight="1">
      <c r="C65" s="16"/>
      <c r="E65" s="22"/>
      <c r="F65" s="16"/>
    </row>
    <row r="66" spans="3:6" s="20" customFormat="1" ht="15" customHeight="1">
      <c r="C66" s="16"/>
      <c r="E66" s="22"/>
      <c r="F66" s="16"/>
    </row>
    <row r="67" spans="3:6" s="20" customFormat="1" ht="15" customHeight="1">
      <c r="C67" s="16"/>
      <c r="E67" s="22"/>
      <c r="F67" s="16"/>
    </row>
    <row r="68" spans="3:6" s="20" customFormat="1" ht="15" customHeight="1">
      <c r="C68" s="16"/>
      <c r="E68" s="22"/>
      <c r="F68" s="16"/>
    </row>
    <row r="69" spans="3:6" s="20" customFormat="1" ht="15" customHeight="1">
      <c r="C69" s="16"/>
      <c r="E69" s="22"/>
      <c r="F69" s="16"/>
    </row>
    <row r="70" spans="3:6" s="20" customFormat="1" ht="15" customHeight="1">
      <c r="C70" s="16"/>
      <c r="E70" s="22"/>
      <c r="F70" s="16"/>
    </row>
    <row r="71" spans="3:6" s="20" customFormat="1" ht="15" customHeight="1">
      <c r="C71" s="16"/>
      <c r="E71" s="22"/>
      <c r="F71" s="16"/>
    </row>
    <row r="72" spans="3:6" s="20" customFormat="1" ht="15" customHeight="1">
      <c r="C72" s="16"/>
      <c r="E72" s="22"/>
      <c r="F72" s="16"/>
    </row>
    <row r="73" spans="3:6" s="20" customFormat="1" ht="15" customHeight="1">
      <c r="C73" s="16"/>
      <c r="E73" s="22"/>
      <c r="F73" s="16"/>
    </row>
    <row r="74" spans="3:6" s="20" customFormat="1" ht="15" customHeight="1">
      <c r="C74" s="16"/>
      <c r="E74" s="22"/>
      <c r="F74" s="16"/>
    </row>
    <row r="75" spans="3:6" s="20" customFormat="1" ht="15" customHeight="1">
      <c r="C75" s="16"/>
      <c r="E75" s="22"/>
      <c r="F75" s="16"/>
    </row>
    <row r="76" spans="3:6" s="20" customFormat="1" ht="15" customHeight="1">
      <c r="C76" s="16"/>
      <c r="E76" s="22"/>
      <c r="F76" s="16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Sliviakova</cp:lastModifiedBy>
  <cp:lastPrinted>2007-02-01T07:19:47Z</cp:lastPrinted>
  <dcterms:created xsi:type="dcterms:W3CDTF">1997-01-24T11:07:25Z</dcterms:created>
  <dcterms:modified xsi:type="dcterms:W3CDTF">2007-02-23T13:21:20Z</dcterms:modified>
  <cp:category/>
  <cp:version/>
  <cp:contentType/>
  <cp:contentStatus/>
</cp:coreProperties>
</file>